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<sst xmlns="http://schemas.openxmlformats.org/spreadsheetml/2006/main" count="655" uniqueCount="162">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</sst>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42248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749788717</v>
      </c>
    </row>
    <row r="7" spans="2:3" x14ac:dyDescent="0.25">
      <c r="B7" s="39" t="s">
        <v>117</v>
      </c>
      <c r="C7" s="26">
        <v>279263916</v>
      </c>
    </row>
    <row r="8" spans="2:3" x14ac:dyDescent="0.25">
      <c r="B8" s="40" t="s">
        <v>118</v>
      </c>
      <c r="C8" s="21">
        <v>10284291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11183391</v>
      </c>
    </row>
    <row r="11" spans="2:3" x14ac:dyDescent="0.25">
      <c r="B11" s="40" t="s">
        <v>121</v>
      </c>
      <c r="C11" s="21">
        <v>15548053</v>
      </c>
    </row>
    <row r="12" spans="2:3" x14ac:dyDescent="0.25">
      <c r="B12" s="40" t="s">
        <v>122</v>
      </c>
      <c r="C12" s="21">
        <v>0</v>
      </c>
    </row>
    <row r="13" spans="2:3" x14ac:dyDescent="0.25">
      <c r="B13" s="40" t="s">
        <v>147</v>
      </c>
      <c r="C13" s="22">
        <v>19670116</v>
      </c>
    </row>
    <row r="14" spans="2:3" x14ac:dyDescent="0.25">
      <c r="B14" s="40" t="s">
        <v>123</v>
      </c>
      <c r="C14" s="21">
        <v>3377965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8958559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1">
        <v>0</v>
      </c>
    </row>
    <row r="20" spans="2:3" x14ac:dyDescent="0.25">
      <c r="B20" s="40" t="s">
        <v>18</v>
      </c>
      <c r="C20" s="21">
        <v>53740182</v>
      </c>
    </row>
    <row r="21" spans="2:3" x14ac:dyDescent="0.25">
      <c r="B21" s="40" t="s">
        <v>128</v>
      </c>
      <c r="C21" s="21">
        <v>22889197</v>
      </c>
    </row>
    <row r="22" spans="2:3" x14ac:dyDescent="0.25">
      <c r="B22" s="40" t="s">
        <v>129</v>
      </c>
      <c r="C22" s="21">
        <v>128148905</v>
      </c>
    </row>
    <row r="23" spans="2:3" x14ac:dyDescent="0.25">
      <c r="B23" s="40" t="s">
        <v>130</v>
      </c>
      <c r="C23" s="21">
        <v>29680948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70900000</v>
      </c>
    </row>
    <row r="26" spans="2:3" x14ac:dyDescent="0.25">
      <c r="B26" s="40" t="s">
        <v>134</v>
      </c>
      <c r="C26" s="21">
        <v>50000000</v>
      </c>
    </row>
    <row r="27" spans="2:3" x14ac:dyDescent="0.25">
      <c r="B27" s="40" t="s">
        <v>135</v>
      </c>
      <c r="C27" s="21">
        <v>46019339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825086574</v>
      </c>
    </row>
    <row r="30" spans="2:3" x14ac:dyDescent="0.25">
      <c r="B30" s="39" t="s">
        <v>78</v>
      </c>
      <c r="C30" s="22">
        <v>75328186</v>
      </c>
    </row>
    <row r="31" spans="2:3" x14ac:dyDescent="0.25">
      <c r="B31" s="40" t="s">
        <v>79</v>
      </c>
      <c r="C31" s="21">
        <v>607399623</v>
      </c>
    </row>
    <row r="32" spans="2:3" x14ac:dyDescent="0.25">
      <c r="B32" s="40" t="s">
        <v>80</v>
      </c>
      <c r="C32" s="21">
        <v>15912716</v>
      </c>
    </row>
    <row r="33" spans="2:3" x14ac:dyDescent="0.25">
      <c r="B33" s="40" t="s">
        <v>81</v>
      </c>
      <c r="C33" s="21">
        <v>2155000</v>
      </c>
    </row>
    <row r="34" spans="2:3" x14ac:dyDescent="0.25">
      <c r="B34" s="40" t="s">
        <v>82</v>
      </c>
      <c r="C34" s="21">
        <v>11666</v>
      </c>
    </row>
    <row r="35" spans="2:3" x14ac:dyDescent="0.25">
      <c r="B35" s="40" t="s">
        <v>83</v>
      </c>
      <c r="C35" s="21">
        <v>0</v>
      </c>
    </row>
    <row r="36" spans="2:3" x14ac:dyDescent="0.25">
      <c r="B36" s="40" t="s">
        <v>84</v>
      </c>
      <c r="C36" s="21">
        <v>3576922</v>
      </c>
    </row>
    <row r="37" spans="2:3" x14ac:dyDescent="0.25">
      <c r="B37" s="40" t="s">
        <v>85</v>
      </c>
      <c r="C37" s="21">
        <v>7585223</v>
      </c>
    </row>
    <row r="38" spans="2:3" x14ac:dyDescent="0.25">
      <c r="B38" s="40" t="s">
        <v>86</v>
      </c>
      <c r="C38" s="21">
        <v>552000</v>
      </c>
    </row>
    <row r="39" spans="2:3" x14ac:dyDescent="0.25">
      <c r="B39" s="40" t="s">
        <v>87</v>
      </c>
      <c r="C39" s="21">
        <v>3930000</v>
      </c>
    </row>
    <row r="40" spans="2:3" x14ac:dyDescent="0.25">
      <c r="B40" s="40" t="s">
        <v>88</v>
      </c>
      <c r="C40" s="21">
        <v>5100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11779156</v>
      </c>
    </row>
    <row r="48" spans="2:3" x14ac:dyDescent="0.25">
      <c r="B48" s="40" t="s">
        <v>92</v>
      </c>
      <c r="C48" s="21">
        <v>30310</v>
      </c>
    </row>
    <row r="49" spans="2:3" x14ac:dyDescent="0.25">
      <c r="B49" s="40" t="s">
        <v>93</v>
      </c>
      <c r="C49" s="21">
        <v>279770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880075</v>
      </c>
    </row>
    <row r="52" spans="2:3" x14ac:dyDescent="0.25">
      <c r="B52" s="40" t="s">
        <v>96</v>
      </c>
      <c r="C52" s="21">
        <v>1910317</v>
      </c>
    </row>
    <row r="53" spans="2:3" x14ac:dyDescent="0.25">
      <c r="B53" s="40" t="s">
        <v>97</v>
      </c>
      <c r="C53" s="21">
        <v>19402317</v>
      </c>
    </row>
    <row r="54" spans="2:3" x14ac:dyDescent="0.25">
      <c r="B54" s="40" t="s">
        <v>98</v>
      </c>
      <c r="C54" s="21">
        <v>843818</v>
      </c>
    </row>
    <row r="55" spans="2:3" x14ac:dyDescent="0.25">
      <c r="B55" s="40" t="s">
        <v>99</v>
      </c>
      <c r="C55" s="21">
        <v>12301013</v>
      </c>
    </row>
    <row r="56" spans="2:3" x14ac:dyDescent="0.25">
      <c r="B56" s="40" t="s">
        <v>100</v>
      </c>
      <c r="C56" s="21">
        <v>0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0</v>
      </c>
    </row>
    <row r="59" spans="2:3" x14ac:dyDescent="0.25">
      <c r="B59" s="40" t="s">
        <v>102</v>
      </c>
      <c r="C59" s="21">
        <v>6021690</v>
      </c>
    </row>
    <row r="60" spans="2:3" x14ac:dyDescent="0.25">
      <c r="B60" s="40" t="s">
        <v>137</v>
      </c>
      <c r="C60" s="21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0</v>
      </c>
    </row>
    <row r="63" spans="2:3" x14ac:dyDescent="0.25">
      <c r="B63" s="40" t="s">
        <v>108</v>
      </c>
      <c r="C63" s="21">
        <v>0</v>
      </c>
    </row>
    <row r="64" spans="2:3" x14ac:dyDescent="0.25">
      <c r="B64" s="40" t="s">
        <v>156</v>
      </c>
      <c r="C64" s="21">
        <v>2463989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3558640</v>
      </c>
    </row>
    <row r="67" spans="2:3" x14ac:dyDescent="0.25">
      <c r="B67" s="40" t="s">
        <v>111</v>
      </c>
      <c r="C67" s="21">
        <v>0</v>
      </c>
    </row>
    <row r="68" spans="2:3" x14ac:dyDescent="0.25">
      <c r="B68" s="40" t="s">
        <v>112</v>
      </c>
      <c r="C68" s="21">
        <v>49040097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0</v>
      </c>
    </row>
    <row r="71" spans="2:3" ht="15.75" thickBot="1" x14ac:dyDescent="0.3">
      <c r="B71" s="40" t="s">
        <v>116</v>
      </c>
      <c r="C71" s="22">
        <v>118946</v>
      </c>
    </row>
    <row r="72" spans="2:3" s="3" customFormat="1" ht="12" thickBot="1" x14ac:dyDescent="0.25">
      <c r="B72" s="42" t="s">
        <v>71</v>
      </c>
      <c r="C72" s="4">
        <f t="shared" ref="C72" si="2">SUM(C73:C77)</f>
        <v>7560963</v>
      </c>
    </row>
    <row r="73" spans="2:3" x14ac:dyDescent="0.25">
      <c r="B73" s="39" t="s">
        <v>73</v>
      </c>
      <c r="C73" s="22">
        <v>0</v>
      </c>
    </row>
    <row r="74" spans="2:3" x14ac:dyDescent="0.25">
      <c r="B74" s="40" t="s">
        <v>74</v>
      </c>
      <c r="C74" s="21">
        <v>0</v>
      </c>
    </row>
    <row r="75" spans="2:3" x14ac:dyDescent="0.25">
      <c r="B75" s="40" t="s">
        <v>75</v>
      </c>
      <c r="C75" s="22">
        <v>0</v>
      </c>
    </row>
    <row r="76" spans="2:3" x14ac:dyDescent="0.25">
      <c r="B76" s="40" t="s">
        <v>76</v>
      </c>
      <c r="C76" s="22">
        <v>0</v>
      </c>
    </row>
    <row r="77" spans="2:3" x14ac:dyDescent="0.25">
      <c r="B77" s="40" t="s">
        <v>157</v>
      </c>
      <c r="C77" s="22">
        <v>7560963</v>
      </c>
    </row>
    <row r="78" spans="2:3" s="1" customFormat="1" ht="12" thickBot="1" x14ac:dyDescent="0.25">
      <c r="B78" s="38" t="s">
        <v>72</v>
      </c>
      <c r="C78" s="32">
        <f t="shared" ref="C78" si="3">C6-C29-C72</f>
        <v>-82858820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2016-03-29T14:08:53Z</dcterms:modified>
</cp:coreProperties>
</file>